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G13" i="1"/>
  <c r="F13" i="1"/>
  <c r="L24" i="1" l="1"/>
  <c r="L196" i="1" s="1"/>
  <c r="G24" i="1"/>
  <c r="G196" i="1" s="1"/>
  <c r="F24" i="1"/>
  <c r="F196" i="1" s="1"/>
  <c r="H24" i="1"/>
  <c r="H196" i="1" s="1"/>
  <c r="J24" i="1"/>
  <c r="J196" i="1" s="1"/>
</calcChain>
</file>

<file path=xl/sharedStrings.xml><?xml version="1.0" encoding="utf-8"?>
<sst xmlns="http://schemas.openxmlformats.org/spreadsheetml/2006/main" count="202" uniqueCount="57">
  <si>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</si>
  <si>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</si>
  <si>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</si>
  <si>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</si>
  <si>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</si>
  <si>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</si>
  <si>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</si>
  <si>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</si>
  <si>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</si>
  <si>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</si>
  <si>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</si>
  <si>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</si>
  <si>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</si>
  <si>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</si>
  <si>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</si>
  <si>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</si>
  <si>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</si>
  <si>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</si>
  <si>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</si>
  <si>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</si>
  <si>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</si>
  <si>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</si>
  <si>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</si>
  <si>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</si>
  <si>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</si>
  <si>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</si>
  <si>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</si>
  <si>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</si>
  <si>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</si>
  <si>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</si>
  <si>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</si>
  <si>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</si>
  <si>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</si>
  <si>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</si>
  <si>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</si>
  <si>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</si>
  <si>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</si>
  <si>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</si>
  <si>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</si>
  <si>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Оладьи с клубничным джемом</t>
  </si>
  <si>
    <t>Чай с молоком</t>
  </si>
  <si>
    <t>Плоды свежие (яблоко)</t>
  </si>
  <si>
    <t>170/30</t>
  </si>
  <si>
    <t>16,УРПЦПермь 2013</t>
  </si>
  <si>
    <t>Салат из редиса с огурцами и яйцом</t>
  </si>
  <si>
    <t>ТТК № 276</t>
  </si>
  <si>
    <t>Солянка из птицы со сметаной</t>
  </si>
  <si>
    <t>ТТК №20</t>
  </si>
  <si>
    <t>Жаркое по-домашнему со свининой</t>
  </si>
  <si>
    <t>50/150</t>
  </si>
  <si>
    <t>108 УРЦП, Пермь 2013</t>
  </si>
  <si>
    <t>Хлеб пшеничный</t>
  </si>
  <si>
    <t>ТТК № 277</t>
  </si>
  <si>
    <t xml:space="preserve">Морс из брусники замороженой </t>
  </si>
  <si>
    <t>МБОУ г. Мурманска "Гимназия № 6"</t>
  </si>
  <si>
    <t>директор</t>
  </si>
  <si>
    <t>Цыганков Александр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</si>
</sst>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1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Protection="1">
      <protection locked="0"/>
    </xf>
    <xf numFmtId="2" fontId="0" fillId="4" borderId="15" xfId="0" applyNumberFormat="1" applyFont="1" applyFill="1" applyBorder="1" applyProtection="1">
      <protection locked="0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2" fontId="0" fillId="5" borderId="23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Protection="1">
      <protection locked="0"/>
    </xf>
    <xf numFmtId="2" fontId="0" fillId="4" borderId="24" xfId="0" applyNumberFormat="1" applyFont="1" applyFill="1" applyBorder="1" applyProtection="1">
      <protection locked="0"/>
    </xf>
    <xf numFmtId="0" fontId="0" fillId="4" borderId="4" xfId="0" applyFont="1" applyFill="1" applyBorder="1" applyAlignment="1" applyProtection="1">
      <alignment shrinkToFit="1"/>
      <protection locked="0"/>
    </xf>
    <xf numFmtId="0" fontId="0" fillId="4" borderId="5" xfId="0" applyFont="1" applyFill="1" applyBorder="1" applyAlignment="1" applyProtection="1">
      <alignment wrapText="1"/>
      <protection locked="0"/>
    </xf>
    <xf numFmtId="1" fontId="0" fillId="4" borderId="5" xfId="0" applyNumberFormat="1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Protection="1">
      <protection locked="0"/>
    </xf>
    <xf numFmtId="2" fontId="0" fillId="4" borderId="2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54</v>
      </c>
      <c r="D1" s="52"/>
      <c r="E1" s="52"/>
      <c r="F1" s="12" t="s">
        <v>16</v>
      </c>
      <c r="G1" s="2" t="s">
        <v>17</v>
      </c>
      <c r="H1" s="53" t="s">
        <v>55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56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39</v>
      </c>
      <c r="F6" s="60" t="s">
        <v>42</v>
      </c>
      <c r="G6" s="61"/>
      <c r="H6" s="61">
        <v>488.5</v>
      </c>
      <c r="I6" s="61">
        <v>17.7</v>
      </c>
      <c r="J6" s="61">
        <v>18.899999999999999</v>
      </c>
      <c r="K6" s="62">
        <v>62.21</v>
      </c>
      <c r="L6" s="40"/>
    </row>
    <row r="7" spans="1:12" ht="15" x14ac:dyDescent="0.25">
      <c r="A7" s="23"/>
      <c r="B7" s="15"/>
      <c r="C7" s="11"/>
      <c r="D7" s="6"/>
      <c r="E7" s="59"/>
      <c r="F7" s="59"/>
      <c r="G7" s="59"/>
      <c r="H7" s="59"/>
      <c r="I7" s="59"/>
      <c r="J7" s="59"/>
      <c r="K7" s="59"/>
      <c r="L7" s="43"/>
    </row>
    <row r="8" spans="1:12" ht="15" x14ac:dyDescent="0.25">
      <c r="A8" s="23"/>
      <c r="B8" s="15"/>
      <c r="C8" s="11"/>
      <c r="D8" s="7" t="s">
        <v>22</v>
      </c>
      <c r="E8" s="58" t="s">
        <v>40</v>
      </c>
      <c r="F8" s="63">
        <v>200</v>
      </c>
      <c r="G8" s="64"/>
      <c r="H8" s="64">
        <v>83</v>
      </c>
      <c r="I8" s="64">
        <v>2</v>
      </c>
      <c r="J8" s="64">
        <v>1.85</v>
      </c>
      <c r="K8" s="65">
        <v>14.6</v>
      </c>
      <c r="L8" s="43"/>
    </row>
    <row r="9" spans="1:12" ht="15" x14ac:dyDescent="0.25">
      <c r="A9" s="23"/>
      <c r="B9" s="15"/>
      <c r="C9" s="11"/>
      <c r="D9" s="7" t="s">
        <v>23</v>
      </c>
      <c r="E9" s="58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58" t="s">
        <v>41</v>
      </c>
      <c r="F10" s="63">
        <v>100</v>
      </c>
      <c r="G10" s="66"/>
      <c r="H10" s="64">
        <v>47</v>
      </c>
      <c r="I10" s="64">
        <v>0.4</v>
      </c>
      <c r="J10" s="64">
        <v>0.4</v>
      </c>
      <c r="K10" s="65">
        <v>9.8000000000000007</v>
      </c>
      <c r="L10" s="43"/>
    </row>
    <row r="11" spans="1:12" ht="15.75" thickBot="1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67">
        <v>86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300</v>
      </c>
      <c r="G13" s="19">
        <f t="shared" ref="G13:J13" si="0">SUM(G6:G12)</f>
        <v>0</v>
      </c>
      <c r="H13" s="19">
        <f t="shared" si="0"/>
        <v>618.5</v>
      </c>
      <c r="I13" s="19">
        <f t="shared" si="0"/>
        <v>20.099999999999998</v>
      </c>
      <c r="J13" s="19">
        <f t="shared" si="0"/>
        <v>21.15</v>
      </c>
      <c r="K13" s="25"/>
      <c r="L13" s="19">
        <f t="shared" ref="L13" si="1">SUM(L6:L12)</f>
        <v>86</v>
      </c>
    </row>
    <row r="14" spans="1:12" ht="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43</v>
      </c>
      <c r="F14" s="68" t="s">
        <v>44</v>
      </c>
      <c r="G14" s="69">
        <v>60</v>
      </c>
      <c r="H14" s="70"/>
      <c r="I14" s="70">
        <v>51.6</v>
      </c>
      <c r="J14" s="70">
        <v>1.44</v>
      </c>
      <c r="K14" s="70">
        <v>4.4400000000000004</v>
      </c>
      <c r="L14" s="71">
        <v>1.5</v>
      </c>
    </row>
    <row r="15" spans="1:12" ht="75" x14ac:dyDescent="0.25">
      <c r="A15" s="23"/>
      <c r="B15" s="15"/>
      <c r="C15" s="11"/>
      <c r="D15" s="7" t="s">
        <v>27</v>
      </c>
      <c r="E15" s="72" t="s">
        <v>45</v>
      </c>
      <c r="F15" s="58" t="s">
        <v>46</v>
      </c>
      <c r="G15" s="63">
        <v>200</v>
      </c>
      <c r="H15" s="64"/>
      <c r="I15" s="64">
        <v>304</v>
      </c>
      <c r="J15" s="64">
        <v>6.6</v>
      </c>
      <c r="K15" s="64">
        <v>7.2</v>
      </c>
      <c r="L15" s="65">
        <v>53.2</v>
      </c>
    </row>
    <row r="16" spans="1:12" ht="90" x14ac:dyDescent="0.25">
      <c r="A16" s="23"/>
      <c r="B16" s="15"/>
      <c r="C16" s="11"/>
      <c r="D16" s="7" t="s">
        <v>28</v>
      </c>
      <c r="E16" s="72" t="s">
        <v>47</v>
      </c>
      <c r="F16" s="58" t="s">
        <v>48</v>
      </c>
      <c r="G16" s="63" t="s">
        <v>49</v>
      </c>
      <c r="H16" s="64"/>
      <c r="I16" s="64">
        <v>362.72</v>
      </c>
      <c r="J16" s="64">
        <v>16.98</v>
      </c>
      <c r="K16" s="64">
        <v>17.600000000000001</v>
      </c>
      <c r="L16" s="65">
        <v>34.1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75" x14ac:dyDescent="0.25">
      <c r="A18" s="23"/>
      <c r="B18" s="15"/>
      <c r="C18" s="11"/>
      <c r="D18" s="7" t="s">
        <v>30</v>
      </c>
      <c r="E18" s="58" t="s">
        <v>52</v>
      </c>
      <c r="F18" s="73" t="s">
        <v>53</v>
      </c>
      <c r="G18" s="74">
        <v>200</v>
      </c>
      <c r="H18" s="75"/>
      <c r="I18" s="75">
        <v>44</v>
      </c>
      <c r="J18" s="75">
        <v>0.2</v>
      </c>
      <c r="K18" s="75">
        <v>0.1</v>
      </c>
      <c r="L18" s="76">
        <v>10.7</v>
      </c>
    </row>
    <row r="19" spans="1:12" ht="45" x14ac:dyDescent="0.25">
      <c r="A19" s="23"/>
      <c r="B19" s="15"/>
      <c r="C19" s="11"/>
      <c r="D19" s="7" t="s">
        <v>31</v>
      </c>
      <c r="E19" s="58" t="s">
        <v>50</v>
      </c>
      <c r="F19" s="58" t="s">
        <v>51</v>
      </c>
      <c r="G19" s="63">
        <v>30</v>
      </c>
      <c r="H19" s="64"/>
      <c r="I19" s="64">
        <v>70.5</v>
      </c>
      <c r="J19" s="64">
        <v>2.2799999999999998</v>
      </c>
      <c r="K19" s="64">
        <v>0.24</v>
      </c>
      <c r="L19" s="65">
        <v>14.76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490</v>
      </c>
      <c r="H23" s="19">
        <f t="shared" si="2"/>
        <v>0</v>
      </c>
      <c r="I23" s="19">
        <f t="shared" si="2"/>
        <v>832.82</v>
      </c>
      <c r="J23" s="19">
        <f t="shared" si="2"/>
        <v>27.5</v>
      </c>
      <c r="K23" s="25"/>
      <c r="L23" s="19">
        <f t="shared" ref="L23" si="3">SUM(L14:L22)</f>
        <v>114.26000000000002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300</v>
      </c>
      <c r="G24" s="32">
        <f t="shared" ref="G24:J24" si="4">G13+G23</f>
        <v>490</v>
      </c>
      <c r="H24" s="32">
        <f t="shared" si="4"/>
        <v>618.5</v>
      </c>
      <c r="I24" s="32">
        <f t="shared" si="4"/>
        <v>852.92000000000007</v>
      </c>
      <c r="J24" s="32">
        <f t="shared" si="4"/>
        <v>48.65</v>
      </c>
      <c r="K24" s="32"/>
      <c r="L24" s="32">
        <f t="shared" ref="L24" si="5">L13+L23</f>
        <v>200.26000000000002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300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490</v>
      </c>
      <c r="H196" s="34">
        <f t="shared" si="94"/>
        <v>618.5</v>
      </c>
      <c r="I196" s="34">
        <f t="shared" si="94"/>
        <v>852.92000000000007</v>
      </c>
      <c r="J196" s="34">
        <f t="shared" si="94"/>
        <v>48.65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200.26000000000002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2023-10-16T08:11:19Z</dcterms:modified>
</cp:coreProperties>
</file>